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c\Documents\Documents\2 Estat Projeto DPRF\Rodovias federais AT graves 2016 por UF\BA Acidentes graves nas BR, ano 2016\BA Tabelas a publicar Set 2017\"/>
    </mc:Choice>
  </mc:AlternateContent>
  <bookViews>
    <workbookView xWindow="0" yWindow="0" windowWidth="24000" windowHeight="9210" xr2:uid="{31055069-C7C1-46BE-813B-4CE8F22C1771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Q76" i="1"/>
  <c r="O76" i="1"/>
</calcChain>
</file>

<file path=xl/sharedStrings.xml><?xml version="1.0" encoding="utf-8"?>
<sst xmlns="http://schemas.openxmlformats.org/spreadsheetml/2006/main" count="757" uniqueCount="73">
  <si>
    <t>municipio</t>
  </si>
  <si>
    <t>sentido_via</t>
  </si>
  <si>
    <t>condicao meteo</t>
  </si>
  <si>
    <t>tipo pista</t>
  </si>
  <si>
    <t>tracado via</t>
  </si>
  <si>
    <t>uso_solo</t>
  </si>
  <si>
    <t>mortos</t>
  </si>
  <si>
    <t>feridos leves</t>
  </si>
  <si>
    <t>feridos graves</t>
  </si>
  <si>
    <t>BA</t>
  </si>
  <si>
    <t>CORRENTINA</t>
  </si>
  <si>
    <t>Falta de atenção</t>
  </si>
  <si>
    <t>Colisão frontal</t>
  </si>
  <si>
    <t>Amanhecer</t>
  </si>
  <si>
    <t>Decrescente</t>
  </si>
  <si>
    <t>Ceu Claro</t>
  </si>
  <si>
    <t>Simples</t>
  </si>
  <si>
    <t>Reta</t>
  </si>
  <si>
    <t>Rural</t>
  </si>
  <si>
    <t>Velocidade incompatível</t>
  </si>
  <si>
    <t>Saída de Pista</t>
  </si>
  <si>
    <t>Pleno dia</t>
  </si>
  <si>
    <t>Crescente</t>
  </si>
  <si>
    <t>Nublado</t>
  </si>
  <si>
    <t>Ultrapassagem indevida</t>
  </si>
  <si>
    <t>Urbano</t>
  </si>
  <si>
    <t>Ingestão de álcool</t>
  </si>
  <si>
    <t>SAO DESIDERIO</t>
  </si>
  <si>
    <t>Tombamento</t>
  </si>
  <si>
    <t>Chuva</t>
  </si>
  <si>
    <t>Curva</t>
  </si>
  <si>
    <t>Dormindo</t>
  </si>
  <si>
    <t>Colisão lateral</t>
  </si>
  <si>
    <t>Capotamento</t>
  </si>
  <si>
    <t>Plena noite</t>
  </si>
  <si>
    <t>Outras</t>
  </si>
  <si>
    <t>Não guardar distância de segurança</t>
  </si>
  <si>
    <t>Colisão traseira</t>
  </si>
  <si>
    <t>Sol</t>
  </si>
  <si>
    <t>Queda de motocicleta / bicicleta / veículo</t>
  </si>
  <si>
    <t>Defeito mecânico em veículo</t>
  </si>
  <si>
    <t>LUIS EDUARDO MAGALHAES</t>
  </si>
  <si>
    <t>Animais na Pista</t>
  </si>
  <si>
    <t>Atropelamento de animal</t>
  </si>
  <si>
    <t>Anoitecer</t>
  </si>
  <si>
    <t>Ignorada</t>
  </si>
  <si>
    <t>Defeito na via</t>
  </si>
  <si>
    <t>Colisão com bicicleta</t>
  </si>
  <si>
    <t>Cruzamento</t>
  </si>
  <si>
    <t>Colisão Transversal</t>
  </si>
  <si>
    <t>TUCANO</t>
  </si>
  <si>
    <t>Atropelamento de pessoa</t>
  </si>
  <si>
    <t>JEREMOABO</t>
  </si>
  <si>
    <t>RIBEIRA DO POMBAL</t>
  </si>
  <si>
    <t>Colisão com objeto fixo</t>
  </si>
  <si>
    <t>Nevoeiro/neblina</t>
  </si>
  <si>
    <t>RIACHAO DAS NEVES</t>
  </si>
  <si>
    <t>BARREIRAS</t>
  </si>
  <si>
    <t>REMANSO</t>
  </si>
  <si>
    <t>Total</t>
  </si>
  <si>
    <t>JEQUIE</t>
  </si>
  <si>
    <t>JITAUNA</t>
  </si>
  <si>
    <t>IPIAU</t>
  </si>
  <si>
    <t>BARRA DO ROCHA</t>
  </si>
  <si>
    <t>UBATA</t>
  </si>
  <si>
    <t>IBIRAPITANGA</t>
  </si>
  <si>
    <t>UF</t>
  </si>
  <si>
    <t>BR</t>
  </si>
  <si>
    <t>Km</t>
  </si>
  <si>
    <t>causa acidente</t>
  </si>
  <si>
    <t>tipo acidente</t>
  </si>
  <si>
    <t>fase dia</t>
  </si>
  <si>
    <r>
      <rPr>
        <b/>
        <sz val="11"/>
        <color theme="1"/>
        <rFont val="Calibri"/>
        <family val="2"/>
        <scheme val="minor"/>
      </rPr>
      <t>BA, BR Grupo 2, acidentes graves ano 2016</t>
    </r>
    <r>
      <rPr>
        <sz val="11"/>
        <color theme="1"/>
        <rFont val="Calibri"/>
        <family val="2"/>
        <scheme val="minor"/>
      </rPr>
      <t xml:space="preserve">          </t>
    </r>
    <r>
      <rPr>
        <i/>
        <sz val="11"/>
        <color theme="1"/>
        <rFont val="Calibri"/>
        <family val="2"/>
        <scheme val="minor"/>
      </rPr>
      <t xml:space="preserve">Fonte DPRF 3/09/2017  </t>
    </r>
    <r>
      <rPr>
        <b/>
        <i/>
        <sz val="11"/>
        <color rgb="FF00B050"/>
        <rFont val="Calibri"/>
        <family val="2"/>
        <scheme val="minor"/>
      </rPr>
      <t>POR VIAS SEGURAS 24/09/2017</t>
    </r>
    <r>
      <rPr>
        <i/>
        <sz val="11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</si>
</sst>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14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14" fontId="0" fillId="0" borderId="8" xfId="0" applyNumberFormat="1" applyBorder="1"/>
    <xf numFmtId="0" fontId="0" fillId="0" borderId="8" xfId="0" applyBorder="1"/>
    <xf numFmtId="2" fontId="0" fillId="0" borderId="8" xfId="0" applyNumberForma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/>
    <xf numFmtId="14" fontId="1" fillId="0" borderId="12" xfId="0" applyNumberFormat="1" applyFont="1" applyBorder="1"/>
    <xf numFmtId="0" fontId="1" fillId="0" borderId="12" xfId="0" applyFont="1" applyBorder="1"/>
    <xf numFmtId="2" fontId="1" fillId="0" borderId="12" xfId="0" applyNumberFormat="1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81531-A30F-49AD-BCDE-D2875E9DADA5}">
  <dimension ref="A1:Q76"/>
  <sheetViews>
    <sheetView tabSelected="1" topLeftCell="A51" workbookViewId="0">
      <selection activeCell="U69" sqref="U69"/>
    </sheetView>
  </sheetViews>
  <sheetFormatPr baseColWidth="10" defaultRowHeight="15" x14ac:dyDescent="0.25"/>
  <cols>
    <col min="1" max="1" width="9.85546875" customWidth="1"/>
    <col min="3" max="4" width="4.28515625" customWidth="1"/>
    <col min="5" max="5" width="6.42578125" customWidth="1"/>
    <col min="9" max="9" width="8.28515625" customWidth="1"/>
    <col min="10" max="10" width="6.5703125" customWidth="1"/>
    <col min="11" max="11" width="9" customWidth="1"/>
    <col min="12" max="12" width="6.28515625" customWidth="1"/>
    <col min="13" max="13" width="5.140625" customWidth="1"/>
    <col min="14" max="14" width="5.5703125" customWidth="1"/>
    <col min="15" max="17" width="5.28515625" customWidth="1"/>
  </cols>
  <sheetData>
    <row r="1" spans="1:17" ht="77.25" customHeight="1" x14ac:dyDescent="0.25">
      <c r="A1" s="23" t="s">
        <v>72</v>
      </c>
      <c r="B1" s="23"/>
      <c r="C1" s="19" t="s">
        <v>66</v>
      </c>
      <c r="D1" s="19" t="s">
        <v>67</v>
      </c>
      <c r="E1" s="19" t="s">
        <v>68</v>
      </c>
      <c r="F1" s="19" t="s">
        <v>0</v>
      </c>
      <c r="G1" s="20" t="s">
        <v>69</v>
      </c>
      <c r="H1" s="20" t="s">
        <v>70</v>
      </c>
      <c r="I1" s="20" t="s">
        <v>71</v>
      </c>
      <c r="J1" s="21" t="s">
        <v>1</v>
      </c>
      <c r="K1" s="22" t="s">
        <v>2</v>
      </c>
      <c r="L1" s="22" t="s">
        <v>3</v>
      </c>
      <c r="M1" s="22" t="s">
        <v>4</v>
      </c>
      <c r="N1" s="21" t="s">
        <v>5</v>
      </c>
      <c r="O1" s="21" t="s">
        <v>6</v>
      </c>
      <c r="P1" s="22" t="s">
        <v>7</v>
      </c>
      <c r="Q1" s="22" t="s">
        <v>8</v>
      </c>
    </row>
    <row r="2" spans="1:17" x14ac:dyDescent="0.25">
      <c r="A2" s="4">
        <v>83433688</v>
      </c>
      <c r="B2" s="5">
        <v>42395</v>
      </c>
      <c r="C2" s="6" t="s">
        <v>9</v>
      </c>
      <c r="D2" s="6">
        <v>20</v>
      </c>
      <c r="E2" s="7">
        <v>26</v>
      </c>
      <c r="F2" s="6" t="s">
        <v>10</v>
      </c>
      <c r="G2" s="6" t="s">
        <v>19</v>
      </c>
      <c r="H2" s="6" t="s">
        <v>20</v>
      </c>
      <c r="I2" s="6" t="s">
        <v>21</v>
      </c>
      <c r="J2" s="6" t="s">
        <v>22</v>
      </c>
      <c r="K2" s="6" t="s">
        <v>23</v>
      </c>
      <c r="L2" s="6" t="s">
        <v>16</v>
      </c>
      <c r="M2" s="6" t="s">
        <v>17</v>
      </c>
      <c r="N2" s="6" t="s">
        <v>18</v>
      </c>
      <c r="O2" s="6">
        <v>0</v>
      </c>
      <c r="P2" s="6">
        <v>0</v>
      </c>
      <c r="Q2" s="8">
        <v>1</v>
      </c>
    </row>
    <row r="3" spans="1:17" x14ac:dyDescent="0.25">
      <c r="A3" s="9">
        <v>83489496</v>
      </c>
      <c r="B3" s="10">
        <v>42594</v>
      </c>
      <c r="C3" s="11" t="s">
        <v>9</v>
      </c>
      <c r="D3" s="11">
        <v>20</v>
      </c>
      <c r="E3" s="12">
        <v>27</v>
      </c>
      <c r="F3" s="11" t="s">
        <v>10</v>
      </c>
      <c r="G3" s="11" t="s">
        <v>24</v>
      </c>
      <c r="H3" s="11" t="s">
        <v>12</v>
      </c>
      <c r="I3" s="11" t="s">
        <v>21</v>
      </c>
      <c r="J3" s="11" t="s">
        <v>22</v>
      </c>
      <c r="K3" s="11" t="s">
        <v>15</v>
      </c>
      <c r="L3" s="11" t="s">
        <v>16</v>
      </c>
      <c r="M3" s="11" t="s">
        <v>17</v>
      </c>
      <c r="N3" s="11" t="s">
        <v>18</v>
      </c>
      <c r="O3" s="11">
        <v>1</v>
      </c>
      <c r="P3" s="11">
        <v>1</v>
      </c>
      <c r="Q3" s="13">
        <v>1</v>
      </c>
    </row>
    <row r="4" spans="1:17" x14ac:dyDescent="0.25">
      <c r="A4" s="9">
        <v>83509751</v>
      </c>
      <c r="B4" s="10">
        <v>42665</v>
      </c>
      <c r="C4" s="11" t="s">
        <v>9</v>
      </c>
      <c r="D4" s="11">
        <v>20</v>
      </c>
      <c r="E4" s="12">
        <v>27</v>
      </c>
      <c r="F4" s="11" t="s">
        <v>10</v>
      </c>
      <c r="G4" s="11" t="s">
        <v>24</v>
      </c>
      <c r="H4" s="11" t="s">
        <v>12</v>
      </c>
      <c r="I4" s="11" t="s">
        <v>21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25</v>
      </c>
      <c r="O4" s="11">
        <v>2</v>
      </c>
      <c r="P4" s="11">
        <v>0</v>
      </c>
      <c r="Q4" s="13">
        <v>4</v>
      </c>
    </row>
    <row r="5" spans="1:17" x14ac:dyDescent="0.25">
      <c r="A5" s="14">
        <v>83452846</v>
      </c>
      <c r="B5" s="15">
        <v>42461</v>
      </c>
      <c r="C5" s="16" t="s">
        <v>9</v>
      </c>
      <c r="D5" s="16">
        <v>20</v>
      </c>
      <c r="E5" s="17">
        <v>29</v>
      </c>
      <c r="F5" s="16" t="s">
        <v>10</v>
      </c>
      <c r="G5" s="16" t="s">
        <v>26</v>
      </c>
      <c r="H5" s="16" t="s">
        <v>12</v>
      </c>
      <c r="I5" s="16" t="s">
        <v>21</v>
      </c>
      <c r="J5" s="16" t="s">
        <v>22</v>
      </c>
      <c r="K5" s="16" t="s">
        <v>15</v>
      </c>
      <c r="L5" s="16" t="s">
        <v>16</v>
      </c>
      <c r="M5" s="16" t="s">
        <v>17</v>
      </c>
      <c r="N5" s="16" t="s">
        <v>18</v>
      </c>
      <c r="O5" s="16">
        <v>2</v>
      </c>
      <c r="P5" s="16">
        <v>0</v>
      </c>
      <c r="Q5" s="18">
        <v>0</v>
      </c>
    </row>
    <row r="6" spans="1:17" x14ac:dyDescent="0.25">
      <c r="A6">
        <v>83454654</v>
      </c>
      <c r="B6" s="1">
        <v>42468</v>
      </c>
      <c r="C6" t="s">
        <v>9</v>
      </c>
      <c r="D6">
        <v>20</v>
      </c>
      <c r="E6" s="2">
        <v>103</v>
      </c>
      <c r="F6" t="s">
        <v>27</v>
      </c>
      <c r="G6" t="s">
        <v>36</v>
      </c>
      <c r="H6" t="s">
        <v>37</v>
      </c>
      <c r="I6" t="s">
        <v>21</v>
      </c>
      <c r="J6" t="s">
        <v>14</v>
      </c>
      <c r="K6" t="s">
        <v>15</v>
      </c>
      <c r="L6" t="s">
        <v>16</v>
      </c>
      <c r="M6" t="s">
        <v>17</v>
      </c>
      <c r="N6" t="s">
        <v>18</v>
      </c>
      <c r="O6">
        <v>1</v>
      </c>
      <c r="P6">
        <v>0</v>
      </c>
      <c r="Q6">
        <v>0</v>
      </c>
    </row>
    <row r="7" spans="1:17" x14ac:dyDescent="0.25">
      <c r="A7">
        <v>83524950</v>
      </c>
      <c r="B7" s="1">
        <v>42721</v>
      </c>
      <c r="C7" t="s">
        <v>9</v>
      </c>
      <c r="D7">
        <v>20</v>
      </c>
      <c r="E7" s="2">
        <v>104</v>
      </c>
      <c r="F7" t="s">
        <v>27</v>
      </c>
      <c r="G7" t="s">
        <v>11</v>
      </c>
      <c r="H7" t="s">
        <v>20</v>
      </c>
      <c r="I7" t="s">
        <v>21</v>
      </c>
      <c r="J7" t="s">
        <v>22</v>
      </c>
      <c r="K7" t="s">
        <v>38</v>
      </c>
      <c r="L7" t="s">
        <v>16</v>
      </c>
      <c r="M7" t="s">
        <v>17</v>
      </c>
      <c r="N7" t="s">
        <v>18</v>
      </c>
      <c r="O7">
        <v>0</v>
      </c>
      <c r="P7">
        <v>2</v>
      </c>
      <c r="Q7">
        <v>1</v>
      </c>
    </row>
    <row r="8" spans="1:17" x14ac:dyDescent="0.25">
      <c r="A8">
        <v>83488748</v>
      </c>
      <c r="B8" s="1">
        <v>42588</v>
      </c>
      <c r="C8" t="s">
        <v>9</v>
      </c>
      <c r="D8">
        <v>20</v>
      </c>
      <c r="E8" s="2">
        <v>129</v>
      </c>
      <c r="F8" t="s">
        <v>27</v>
      </c>
      <c r="G8" t="s">
        <v>24</v>
      </c>
      <c r="H8" t="s">
        <v>12</v>
      </c>
      <c r="I8" t="s">
        <v>21</v>
      </c>
      <c r="J8" t="s">
        <v>14</v>
      </c>
      <c r="K8" t="s">
        <v>15</v>
      </c>
      <c r="L8" t="s">
        <v>16</v>
      </c>
      <c r="M8" t="s">
        <v>17</v>
      </c>
      <c r="N8" t="s">
        <v>18</v>
      </c>
      <c r="O8">
        <v>3</v>
      </c>
      <c r="P8">
        <v>0</v>
      </c>
      <c r="Q8">
        <v>2</v>
      </c>
    </row>
    <row r="9" spans="1:17" x14ac:dyDescent="0.25">
      <c r="A9">
        <v>83472837</v>
      </c>
      <c r="B9" s="1">
        <v>42533</v>
      </c>
      <c r="C9" t="s">
        <v>9</v>
      </c>
      <c r="D9">
        <v>20</v>
      </c>
      <c r="E9" s="2">
        <v>145</v>
      </c>
      <c r="F9" t="s">
        <v>27</v>
      </c>
      <c r="G9" t="s">
        <v>35</v>
      </c>
      <c r="H9" t="s">
        <v>39</v>
      </c>
      <c r="I9" t="s">
        <v>13</v>
      </c>
      <c r="J9" t="s">
        <v>22</v>
      </c>
      <c r="K9" t="s">
        <v>15</v>
      </c>
      <c r="L9" t="s">
        <v>16</v>
      </c>
      <c r="M9" t="s">
        <v>30</v>
      </c>
      <c r="N9" t="s">
        <v>18</v>
      </c>
      <c r="O9">
        <v>1</v>
      </c>
      <c r="P9">
        <v>0</v>
      </c>
      <c r="Q9">
        <v>0</v>
      </c>
    </row>
    <row r="10" spans="1:17" x14ac:dyDescent="0.25">
      <c r="A10">
        <v>83502489</v>
      </c>
      <c r="B10" s="1">
        <v>42643</v>
      </c>
      <c r="C10" t="s">
        <v>9</v>
      </c>
      <c r="D10">
        <v>20</v>
      </c>
      <c r="E10" s="2">
        <v>145</v>
      </c>
      <c r="F10" t="s">
        <v>27</v>
      </c>
      <c r="G10" t="s">
        <v>31</v>
      </c>
      <c r="H10" t="s">
        <v>20</v>
      </c>
      <c r="I10" t="s">
        <v>34</v>
      </c>
      <c r="J10" t="s">
        <v>22</v>
      </c>
      <c r="K10" t="s">
        <v>23</v>
      </c>
      <c r="L10" t="s">
        <v>16</v>
      </c>
      <c r="M10" t="s">
        <v>30</v>
      </c>
      <c r="N10" t="s">
        <v>18</v>
      </c>
      <c r="O10">
        <v>1</v>
      </c>
      <c r="P10">
        <v>1</v>
      </c>
      <c r="Q10">
        <v>0</v>
      </c>
    </row>
    <row r="11" spans="1:17" x14ac:dyDescent="0.25">
      <c r="A11">
        <v>83511419</v>
      </c>
      <c r="B11" s="1">
        <v>42671</v>
      </c>
      <c r="C11" t="s">
        <v>9</v>
      </c>
      <c r="D11">
        <v>20</v>
      </c>
      <c r="E11" s="2">
        <v>151</v>
      </c>
      <c r="F11" t="s">
        <v>27</v>
      </c>
      <c r="G11" t="s">
        <v>40</v>
      </c>
      <c r="H11" t="s">
        <v>37</v>
      </c>
      <c r="I11" t="s">
        <v>34</v>
      </c>
      <c r="J11" t="s">
        <v>14</v>
      </c>
      <c r="K11" t="s">
        <v>15</v>
      </c>
      <c r="L11" t="s">
        <v>16</v>
      </c>
      <c r="M11" t="s">
        <v>17</v>
      </c>
      <c r="N11" t="s">
        <v>18</v>
      </c>
      <c r="O11">
        <v>1</v>
      </c>
      <c r="P11">
        <v>0</v>
      </c>
      <c r="Q11">
        <v>0</v>
      </c>
    </row>
    <row r="12" spans="1:17" x14ac:dyDescent="0.25">
      <c r="A12" s="4">
        <v>83525128</v>
      </c>
      <c r="B12" s="5">
        <v>42720</v>
      </c>
      <c r="C12" s="6" t="s">
        <v>9</v>
      </c>
      <c r="D12" s="6">
        <v>20</v>
      </c>
      <c r="E12" s="7">
        <v>170</v>
      </c>
      <c r="F12" s="6" t="s">
        <v>41</v>
      </c>
      <c r="G12" s="6" t="s">
        <v>11</v>
      </c>
      <c r="H12" s="6" t="s">
        <v>33</v>
      </c>
      <c r="I12" s="6" t="s">
        <v>21</v>
      </c>
      <c r="J12" s="6" t="s">
        <v>22</v>
      </c>
      <c r="K12" s="6" t="s">
        <v>15</v>
      </c>
      <c r="L12" s="6" t="s">
        <v>16</v>
      </c>
      <c r="M12" s="6" t="s">
        <v>17</v>
      </c>
      <c r="N12" s="6" t="s">
        <v>18</v>
      </c>
      <c r="O12" s="6">
        <v>0</v>
      </c>
      <c r="P12" s="6">
        <v>1</v>
      </c>
      <c r="Q12" s="8">
        <v>2</v>
      </c>
    </row>
    <row r="13" spans="1:17" x14ac:dyDescent="0.25">
      <c r="A13" s="9">
        <v>83501840</v>
      </c>
      <c r="B13" s="10">
        <v>42638</v>
      </c>
      <c r="C13" s="11" t="s">
        <v>9</v>
      </c>
      <c r="D13" s="11">
        <v>20</v>
      </c>
      <c r="E13" s="12">
        <v>177.5</v>
      </c>
      <c r="F13" s="11" t="s">
        <v>41</v>
      </c>
      <c r="G13" s="11" t="s">
        <v>11</v>
      </c>
      <c r="H13" s="11" t="s">
        <v>32</v>
      </c>
      <c r="I13" s="11" t="s">
        <v>34</v>
      </c>
      <c r="J13" s="11" t="s">
        <v>22</v>
      </c>
      <c r="K13" s="11" t="s">
        <v>15</v>
      </c>
      <c r="L13" s="11" t="s">
        <v>16</v>
      </c>
      <c r="M13" s="11" t="s">
        <v>17</v>
      </c>
      <c r="N13" s="11" t="s">
        <v>18</v>
      </c>
      <c r="O13" s="11">
        <v>0</v>
      </c>
      <c r="P13" s="11">
        <v>0</v>
      </c>
      <c r="Q13" s="13">
        <v>2</v>
      </c>
    </row>
    <row r="14" spans="1:17" x14ac:dyDescent="0.25">
      <c r="A14" s="9">
        <v>83494066</v>
      </c>
      <c r="B14" s="10">
        <v>42610</v>
      </c>
      <c r="C14" s="11" t="s">
        <v>9</v>
      </c>
      <c r="D14" s="11">
        <v>20</v>
      </c>
      <c r="E14" s="12">
        <v>178.5</v>
      </c>
      <c r="F14" s="11" t="s">
        <v>41</v>
      </c>
      <c r="G14" s="11" t="s">
        <v>24</v>
      </c>
      <c r="H14" s="11" t="s">
        <v>12</v>
      </c>
      <c r="I14" s="11" t="s">
        <v>34</v>
      </c>
      <c r="J14" s="11" t="s">
        <v>14</v>
      </c>
      <c r="K14" s="11" t="s">
        <v>15</v>
      </c>
      <c r="L14" s="11" t="s">
        <v>16</v>
      </c>
      <c r="M14" s="11" t="s">
        <v>17</v>
      </c>
      <c r="N14" s="11" t="s">
        <v>18</v>
      </c>
      <c r="O14" s="11">
        <v>2</v>
      </c>
      <c r="P14" s="11">
        <v>1</v>
      </c>
      <c r="Q14" s="13">
        <v>0</v>
      </c>
    </row>
    <row r="15" spans="1:17" x14ac:dyDescent="0.25">
      <c r="A15" s="14">
        <v>83472461</v>
      </c>
      <c r="B15" s="15">
        <v>42531</v>
      </c>
      <c r="C15" s="16" t="s">
        <v>9</v>
      </c>
      <c r="D15" s="16">
        <v>20</v>
      </c>
      <c r="E15" s="17">
        <v>179</v>
      </c>
      <c r="F15" s="16" t="s">
        <v>41</v>
      </c>
      <c r="G15" s="16" t="s">
        <v>24</v>
      </c>
      <c r="H15" s="16" t="s">
        <v>20</v>
      </c>
      <c r="I15" s="16" t="s">
        <v>21</v>
      </c>
      <c r="J15" s="16" t="s">
        <v>14</v>
      </c>
      <c r="K15" s="16" t="s">
        <v>38</v>
      </c>
      <c r="L15" s="16" t="s">
        <v>16</v>
      </c>
      <c r="M15" s="16" t="s">
        <v>17</v>
      </c>
      <c r="N15" s="16" t="s">
        <v>18</v>
      </c>
      <c r="O15" s="16">
        <v>1</v>
      </c>
      <c r="P15" s="16">
        <v>0</v>
      </c>
      <c r="Q15" s="18">
        <v>0</v>
      </c>
    </row>
    <row r="16" spans="1:17" x14ac:dyDescent="0.25">
      <c r="A16">
        <v>83483877</v>
      </c>
      <c r="B16" s="1">
        <v>42573</v>
      </c>
      <c r="C16" t="s">
        <v>9</v>
      </c>
      <c r="D16">
        <v>20</v>
      </c>
      <c r="E16" s="2">
        <v>181</v>
      </c>
      <c r="F16" t="s">
        <v>41</v>
      </c>
      <c r="G16" t="s">
        <v>35</v>
      </c>
      <c r="H16" t="s">
        <v>12</v>
      </c>
      <c r="I16" t="s">
        <v>21</v>
      </c>
      <c r="J16" t="s">
        <v>14</v>
      </c>
      <c r="K16" t="s">
        <v>15</v>
      </c>
      <c r="L16" t="s">
        <v>16</v>
      </c>
      <c r="M16" t="s">
        <v>17</v>
      </c>
      <c r="N16" t="s">
        <v>18</v>
      </c>
      <c r="O16">
        <v>1</v>
      </c>
      <c r="P16">
        <v>0</v>
      </c>
      <c r="Q16">
        <v>0</v>
      </c>
    </row>
    <row r="17" spans="1:17" x14ac:dyDescent="0.25">
      <c r="A17" s="4">
        <v>83492513</v>
      </c>
      <c r="B17" s="5">
        <v>42602</v>
      </c>
      <c r="C17" s="6" t="s">
        <v>9</v>
      </c>
      <c r="D17" s="6">
        <v>20</v>
      </c>
      <c r="E17" s="7">
        <v>201</v>
      </c>
      <c r="F17" s="6" t="s">
        <v>41</v>
      </c>
      <c r="G17" s="6" t="s">
        <v>31</v>
      </c>
      <c r="H17" s="6" t="s">
        <v>12</v>
      </c>
      <c r="I17" s="6" t="s">
        <v>13</v>
      </c>
      <c r="J17" s="6" t="s">
        <v>14</v>
      </c>
      <c r="K17" s="6" t="s">
        <v>15</v>
      </c>
      <c r="L17" s="6" t="s">
        <v>16</v>
      </c>
      <c r="M17" s="6" t="s">
        <v>17</v>
      </c>
      <c r="N17" s="6" t="s">
        <v>25</v>
      </c>
      <c r="O17" s="6">
        <v>6</v>
      </c>
      <c r="P17" s="6">
        <v>0</v>
      </c>
      <c r="Q17" s="8">
        <v>0</v>
      </c>
    </row>
    <row r="18" spans="1:17" x14ac:dyDescent="0.25">
      <c r="A18" s="9">
        <v>83481134</v>
      </c>
      <c r="B18" s="10">
        <v>42563</v>
      </c>
      <c r="C18" s="11" t="s">
        <v>9</v>
      </c>
      <c r="D18" s="11">
        <v>20</v>
      </c>
      <c r="E18" s="12">
        <v>203</v>
      </c>
      <c r="F18" s="11" t="s">
        <v>41</v>
      </c>
      <c r="G18" s="11" t="s">
        <v>26</v>
      </c>
      <c r="H18" s="11" t="s">
        <v>12</v>
      </c>
      <c r="I18" s="11" t="s">
        <v>21</v>
      </c>
      <c r="J18" s="11" t="s">
        <v>22</v>
      </c>
      <c r="K18" s="11" t="s">
        <v>38</v>
      </c>
      <c r="L18" s="11" t="s">
        <v>16</v>
      </c>
      <c r="M18" s="11" t="s">
        <v>17</v>
      </c>
      <c r="N18" s="11" t="s">
        <v>18</v>
      </c>
      <c r="O18" s="11">
        <v>1</v>
      </c>
      <c r="P18" s="11">
        <v>0</v>
      </c>
      <c r="Q18" s="13">
        <v>0</v>
      </c>
    </row>
    <row r="19" spans="1:17" x14ac:dyDescent="0.25">
      <c r="A19" s="14">
        <v>83491076</v>
      </c>
      <c r="B19" s="15">
        <v>42584</v>
      </c>
      <c r="C19" s="16" t="s">
        <v>9</v>
      </c>
      <c r="D19" s="16">
        <v>20</v>
      </c>
      <c r="E19" s="17">
        <v>203</v>
      </c>
      <c r="F19" s="16" t="s">
        <v>41</v>
      </c>
      <c r="G19" s="16" t="s">
        <v>24</v>
      </c>
      <c r="H19" s="16" t="s">
        <v>12</v>
      </c>
      <c r="I19" s="16" t="s">
        <v>34</v>
      </c>
      <c r="J19" s="16" t="s">
        <v>14</v>
      </c>
      <c r="K19" s="16" t="s">
        <v>15</v>
      </c>
      <c r="L19" s="16" t="s">
        <v>16</v>
      </c>
      <c r="M19" s="16" t="s">
        <v>17</v>
      </c>
      <c r="N19" s="16" t="s">
        <v>18</v>
      </c>
      <c r="O19" s="16">
        <v>2</v>
      </c>
      <c r="P19" s="16">
        <v>3</v>
      </c>
      <c r="Q19" s="18">
        <v>0</v>
      </c>
    </row>
    <row r="20" spans="1:17" x14ac:dyDescent="0.25">
      <c r="A20">
        <v>83489521</v>
      </c>
      <c r="B20" s="1">
        <v>42594</v>
      </c>
      <c r="C20" t="s">
        <v>9</v>
      </c>
      <c r="D20">
        <v>135</v>
      </c>
      <c r="E20" s="2">
        <v>84</v>
      </c>
      <c r="F20" t="s">
        <v>56</v>
      </c>
      <c r="G20" t="s">
        <v>35</v>
      </c>
      <c r="H20" t="s">
        <v>37</v>
      </c>
      <c r="I20" t="s">
        <v>34</v>
      </c>
      <c r="J20" t="s">
        <v>14</v>
      </c>
      <c r="K20" t="s">
        <v>15</v>
      </c>
      <c r="L20" t="s">
        <v>16</v>
      </c>
      <c r="M20" t="s">
        <v>17</v>
      </c>
      <c r="N20" t="s">
        <v>18</v>
      </c>
      <c r="O20">
        <v>0</v>
      </c>
      <c r="P20">
        <v>1</v>
      </c>
      <c r="Q20">
        <v>1</v>
      </c>
    </row>
    <row r="21" spans="1:17" x14ac:dyDescent="0.25">
      <c r="A21">
        <v>83427549</v>
      </c>
      <c r="B21" s="1">
        <v>42375</v>
      </c>
      <c r="C21" t="s">
        <v>9</v>
      </c>
      <c r="D21">
        <v>135</v>
      </c>
      <c r="E21" s="2">
        <v>88</v>
      </c>
      <c r="F21" t="s">
        <v>56</v>
      </c>
      <c r="G21" t="s">
        <v>19</v>
      </c>
      <c r="H21" t="s">
        <v>20</v>
      </c>
      <c r="I21" t="s">
        <v>21</v>
      </c>
      <c r="J21" t="s">
        <v>22</v>
      </c>
      <c r="K21" t="s">
        <v>23</v>
      </c>
      <c r="L21" t="s">
        <v>16</v>
      </c>
      <c r="M21" t="s">
        <v>17</v>
      </c>
      <c r="N21" t="s">
        <v>18</v>
      </c>
      <c r="O21">
        <v>0</v>
      </c>
      <c r="P21">
        <v>3</v>
      </c>
      <c r="Q21">
        <v>1</v>
      </c>
    </row>
    <row r="22" spans="1:17" x14ac:dyDescent="0.25">
      <c r="A22">
        <v>83505361</v>
      </c>
      <c r="B22" s="1">
        <v>42647</v>
      </c>
      <c r="C22" t="s">
        <v>9</v>
      </c>
      <c r="D22">
        <v>135</v>
      </c>
      <c r="E22" s="2">
        <v>118</v>
      </c>
      <c r="F22" t="s">
        <v>56</v>
      </c>
      <c r="G22" t="s">
        <v>11</v>
      </c>
      <c r="H22" t="s">
        <v>28</v>
      </c>
      <c r="I22" t="s">
        <v>21</v>
      </c>
      <c r="J22" t="s">
        <v>14</v>
      </c>
      <c r="K22" t="s">
        <v>15</v>
      </c>
      <c r="L22" t="s">
        <v>16</v>
      </c>
      <c r="M22" t="s">
        <v>17</v>
      </c>
      <c r="N22" t="s">
        <v>18</v>
      </c>
      <c r="O22">
        <v>1</v>
      </c>
      <c r="P22">
        <v>0</v>
      </c>
      <c r="Q22">
        <v>0</v>
      </c>
    </row>
    <row r="23" spans="1:17" x14ac:dyDescent="0.25">
      <c r="A23">
        <v>83517393</v>
      </c>
      <c r="B23" s="1">
        <v>42693</v>
      </c>
      <c r="C23" t="s">
        <v>9</v>
      </c>
      <c r="D23">
        <v>135</v>
      </c>
      <c r="E23" s="2">
        <v>137</v>
      </c>
      <c r="F23" t="s">
        <v>56</v>
      </c>
      <c r="G23" t="s">
        <v>26</v>
      </c>
      <c r="H23" t="s">
        <v>51</v>
      </c>
      <c r="I23" t="s">
        <v>34</v>
      </c>
      <c r="J23" t="s">
        <v>14</v>
      </c>
      <c r="K23" t="s">
        <v>29</v>
      </c>
      <c r="L23" t="s">
        <v>16</v>
      </c>
      <c r="M23" t="s">
        <v>17</v>
      </c>
      <c r="N23" t="s">
        <v>18</v>
      </c>
      <c r="O23">
        <v>1</v>
      </c>
      <c r="P23">
        <v>0</v>
      </c>
      <c r="Q23">
        <v>0</v>
      </c>
    </row>
    <row r="24" spans="1:17" x14ac:dyDescent="0.25">
      <c r="A24">
        <v>83431745</v>
      </c>
      <c r="B24" s="1">
        <v>42386</v>
      </c>
      <c r="C24" t="s">
        <v>9</v>
      </c>
      <c r="D24">
        <v>135</v>
      </c>
      <c r="E24" s="2">
        <v>142</v>
      </c>
      <c r="F24" t="s">
        <v>56</v>
      </c>
      <c r="G24" t="s">
        <v>19</v>
      </c>
      <c r="H24" t="s">
        <v>12</v>
      </c>
      <c r="I24" t="s">
        <v>13</v>
      </c>
      <c r="J24" t="s">
        <v>22</v>
      </c>
      <c r="K24" t="s">
        <v>29</v>
      </c>
      <c r="L24" t="s">
        <v>16</v>
      </c>
      <c r="M24" t="s">
        <v>30</v>
      </c>
      <c r="N24" t="s">
        <v>18</v>
      </c>
      <c r="O24">
        <v>1</v>
      </c>
      <c r="P24">
        <v>2</v>
      </c>
      <c r="Q24">
        <v>2</v>
      </c>
    </row>
    <row r="25" spans="1:17" x14ac:dyDescent="0.25">
      <c r="A25" s="4">
        <v>83443068</v>
      </c>
      <c r="B25" s="5">
        <v>42428</v>
      </c>
      <c r="C25" s="6" t="s">
        <v>9</v>
      </c>
      <c r="D25" s="6">
        <v>135</v>
      </c>
      <c r="E25" s="7">
        <v>152</v>
      </c>
      <c r="F25" s="6" t="s">
        <v>56</v>
      </c>
      <c r="G25" s="6" t="s">
        <v>11</v>
      </c>
      <c r="H25" s="6" t="s">
        <v>47</v>
      </c>
      <c r="I25" s="6" t="s">
        <v>21</v>
      </c>
      <c r="J25" s="6" t="s">
        <v>22</v>
      </c>
      <c r="K25" s="6" t="s">
        <v>15</v>
      </c>
      <c r="L25" s="6" t="s">
        <v>16</v>
      </c>
      <c r="M25" s="6" t="s">
        <v>30</v>
      </c>
      <c r="N25" s="6" t="s">
        <v>18</v>
      </c>
      <c r="O25" s="6">
        <v>1</v>
      </c>
      <c r="P25" s="6">
        <v>0</v>
      </c>
      <c r="Q25" s="8">
        <v>0</v>
      </c>
    </row>
    <row r="26" spans="1:17" x14ac:dyDescent="0.25">
      <c r="A26" s="9">
        <v>83443108</v>
      </c>
      <c r="B26" s="10">
        <v>42428</v>
      </c>
      <c r="C26" s="11" t="s">
        <v>9</v>
      </c>
      <c r="D26" s="11">
        <v>135</v>
      </c>
      <c r="E26" s="12">
        <v>152</v>
      </c>
      <c r="F26" s="11" t="s">
        <v>56</v>
      </c>
      <c r="G26" s="11" t="s">
        <v>35</v>
      </c>
      <c r="H26" s="11" t="s">
        <v>51</v>
      </c>
      <c r="I26" s="11" t="s">
        <v>21</v>
      </c>
      <c r="J26" s="11" t="s">
        <v>14</v>
      </c>
      <c r="K26" s="11" t="s">
        <v>15</v>
      </c>
      <c r="L26" s="11" t="s">
        <v>16</v>
      </c>
      <c r="M26" s="11" t="s">
        <v>30</v>
      </c>
      <c r="N26" s="11" t="s">
        <v>18</v>
      </c>
      <c r="O26" s="11">
        <v>0</v>
      </c>
      <c r="P26" s="11">
        <v>0</v>
      </c>
      <c r="Q26" s="13">
        <v>1</v>
      </c>
    </row>
    <row r="27" spans="1:17" x14ac:dyDescent="0.25">
      <c r="A27" s="9">
        <v>83512440</v>
      </c>
      <c r="B27" s="10">
        <v>42449</v>
      </c>
      <c r="C27" s="11" t="s">
        <v>9</v>
      </c>
      <c r="D27" s="11">
        <v>135</v>
      </c>
      <c r="E27" s="12">
        <v>158</v>
      </c>
      <c r="F27" s="11" t="s">
        <v>57</v>
      </c>
      <c r="G27" s="11" t="s">
        <v>31</v>
      </c>
      <c r="H27" s="11" t="s">
        <v>20</v>
      </c>
      <c r="I27" s="11" t="s">
        <v>34</v>
      </c>
      <c r="J27" s="11" t="s">
        <v>14</v>
      </c>
      <c r="K27" s="11" t="s">
        <v>15</v>
      </c>
      <c r="L27" s="11" t="s">
        <v>16</v>
      </c>
      <c r="M27" s="11" t="s">
        <v>17</v>
      </c>
      <c r="N27" s="11" t="s">
        <v>18</v>
      </c>
      <c r="O27" s="11">
        <v>0</v>
      </c>
      <c r="P27" s="11">
        <v>2</v>
      </c>
      <c r="Q27" s="13">
        <v>1</v>
      </c>
    </row>
    <row r="28" spans="1:17" x14ac:dyDescent="0.25">
      <c r="A28" s="9">
        <v>83488125</v>
      </c>
      <c r="B28" s="10">
        <v>42589</v>
      </c>
      <c r="C28" s="11" t="s">
        <v>9</v>
      </c>
      <c r="D28" s="11">
        <v>135</v>
      </c>
      <c r="E28" s="12">
        <v>158</v>
      </c>
      <c r="F28" s="11" t="s">
        <v>57</v>
      </c>
      <c r="G28" s="11" t="s">
        <v>35</v>
      </c>
      <c r="H28" s="11" t="s">
        <v>20</v>
      </c>
      <c r="I28" s="11" t="s">
        <v>34</v>
      </c>
      <c r="J28" s="11" t="s">
        <v>14</v>
      </c>
      <c r="K28" s="11" t="s">
        <v>15</v>
      </c>
      <c r="L28" s="11" t="s">
        <v>16</v>
      </c>
      <c r="M28" s="11" t="s">
        <v>17</v>
      </c>
      <c r="N28" s="11" t="s">
        <v>25</v>
      </c>
      <c r="O28" s="11">
        <v>0</v>
      </c>
      <c r="P28" s="11">
        <v>0</v>
      </c>
      <c r="Q28" s="13">
        <v>1</v>
      </c>
    </row>
    <row r="29" spans="1:17" x14ac:dyDescent="0.25">
      <c r="A29" s="14">
        <v>83464723</v>
      </c>
      <c r="B29" s="15">
        <v>42504</v>
      </c>
      <c r="C29" s="16" t="s">
        <v>9</v>
      </c>
      <c r="D29" s="16">
        <v>135</v>
      </c>
      <c r="E29" s="17">
        <v>159</v>
      </c>
      <c r="F29" s="16" t="s">
        <v>56</v>
      </c>
      <c r="G29" s="16" t="s">
        <v>19</v>
      </c>
      <c r="H29" s="16" t="s">
        <v>49</v>
      </c>
      <c r="I29" s="16" t="s">
        <v>21</v>
      </c>
      <c r="J29" s="16" t="s">
        <v>22</v>
      </c>
      <c r="K29" s="16" t="s">
        <v>38</v>
      </c>
      <c r="L29" s="16" t="s">
        <v>16</v>
      </c>
      <c r="M29" s="16" t="s">
        <v>17</v>
      </c>
      <c r="N29" s="16" t="s">
        <v>18</v>
      </c>
      <c r="O29" s="16">
        <v>1</v>
      </c>
      <c r="P29" s="16">
        <v>0</v>
      </c>
      <c r="Q29" s="18">
        <v>0</v>
      </c>
    </row>
    <row r="30" spans="1:17" x14ac:dyDescent="0.25">
      <c r="A30">
        <v>83425897</v>
      </c>
      <c r="B30" s="1">
        <v>42370</v>
      </c>
      <c r="C30" t="s">
        <v>9</v>
      </c>
      <c r="D30">
        <v>135</v>
      </c>
      <c r="E30" s="2">
        <v>162</v>
      </c>
      <c r="F30" t="s">
        <v>57</v>
      </c>
      <c r="G30" t="s">
        <v>19</v>
      </c>
      <c r="H30" t="s">
        <v>47</v>
      </c>
      <c r="I30" t="s">
        <v>34</v>
      </c>
      <c r="J30" t="s">
        <v>22</v>
      </c>
      <c r="K30" t="s">
        <v>23</v>
      </c>
      <c r="L30" t="s">
        <v>16</v>
      </c>
      <c r="M30" t="s">
        <v>30</v>
      </c>
      <c r="N30" t="s">
        <v>25</v>
      </c>
      <c r="O30">
        <v>1</v>
      </c>
      <c r="P30">
        <v>0</v>
      </c>
      <c r="Q30">
        <v>0</v>
      </c>
    </row>
    <row r="31" spans="1:17" x14ac:dyDescent="0.25">
      <c r="A31">
        <v>83513467</v>
      </c>
      <c r="B31" s="1">
        <v>42680</v>
      </c>
      <c r="C31" t="s">
        <v>9</v>
      </c>
      <c r="D31">
        <v>135</v>
      </c>
      <c r="E31" s="2">
        <v>166</v>
      </c>
      <c r="F31" t="s">
        <v>57</v>
      </c>
      <c r="G31" t="s">
        <v>36</v>
      </c>
      <c r="H31" t="s">
        <v>20</v>
      </c>
      <c r="I31" t="s">
        <v>21</v>
      </c>
      <c r="J31" t="s">
        <v>14</v>
      </c>
      <c r="K31" t="s">
        <v>15</v>
      </c>
      <c r="L31" t="s">
        <v>16</v>
      </c>
      <c r="M31" t="s">
        <v>17</v>
      </c>
      <c r="N31" t="s">
        <v>18</v>
      </c>
      <c r="O31">
        <v>3</v>
      </c>
      <c r="P31">
        <v>1</v>
      </c>
      <c r="Q31">
        <v>1</v>
      </c>
    </row>
    <row r="32" spans="1:17" x14ac:dyDescent="0.25">
      <c r="A32">
        <v>83447573</v>
      </c>
      <c r="B32" s="1">
        <v>42443</v>
      </c>
      <c r="C32" t="s">
        <v>9</v>
      </c>
      <c r="D32">
        <v>135</v>
      </c>
      <c r="E32" s="2">
        <v>173</v>
      </c>
      <c r="F32" t="s">
        <v>57</v>
      </c>
      <c r="G32" t="s">
        <v>26</v>
      </c>
      <c r="H32" t="s">
        <v>43</v>
      </c>
      <c r="I32" t="s">
        <v>34</v>
      </c>
      <c r="J32" t="s">
        <v>22</v>
      </c>
      <c r="K32" t="s">
        <v>15</v>
      </c>
      <c r="L32" t="s">
        <v>16</v>
      </c>
      <c r="M32" t="s">
        <v>17</v>
      </c>
      <c r="N32" t="s">
        <v>25</v>
      </c>
      <c r="O32">
        <v>0</v>
      </c>
      <c r="P32">
        <v>0</v>
      </c>
      <c r="Q32">
        <v>1</v>
      </c>
    </row>
    <row r="33" spans="1:17" x14ac:dyDescent="0.25">
      <c r="A33">
        <v>83449069</v>
      </c>
      <c r="B33" s="1">
        <v>42449</v>
      </c>
      <c r="C33" t="s">
        <v>9</v>
      </c>
      <c r="D33">
        <v>135</v>
      </c>
      <c r="E33" s="2">
        <v>176</v>
      </c>
      <c r="F33" t="s">
        <v>57</v>
      </c>
      <c r="G33" t="s">
        <v>26</v>
      </c>
      <c r="H33" t="s">
        <v>47</v>
      </c>
      <c r="I33" t="s">
        <v>34</v>
      </c>
      <c r="J33" t="s">
        <v>22</v>
      </c>
      <c r="K33" t="s">
        <v>15</v>
      </c>
      <c r="L33" t="s">
        <v>16</v>
      </c>
      <c r="M33" t="s">
        <v>17</v>
      </c>
      <c r="N33" t="s">
        <v>18</v>
      </c>
      <c r="O33">
        <v>1</v>
      </c>
      <c r="P33">
        <v>0</v>
      </c>
      <c r="Q33">
        <v>0</v>
      </c>
    </row>
    <row r="34" spans="1:17" x14ac:dyDescent="0.25">
      <c r="A34">
        <v>83472348</v>
      </c>
      <c r="B34" s="1">
        <v>42422</v>
      </c>
      <c r="C34" t="s">
        <v>9</v>
      </c>
      <c r="D34">
        <v>135</v>
      </c>
      <c r="E34" s="2">
        <v>185</v>
      </c>
      <c r="F34" t="s">
        <v>57</v>
      </c>
      <c r="G34" t="s">
        <v>35</v>
      </c>
      <c r="H34" t="s">
        <v>39</v>
      </c>
      <c r="I34" t="s">
        <v>34</v>
      </c>
      <c r="J34" t="s">
        <v>14</v>
      </c>
      <c r="K34" t="s">
        <v>45</v>
      </c>
      <c r="L34" t="s">
        <v>16</v>
      </c>
      <c r="M34" t="s">
        <v>17</v>
      </c>
      <c r="N34" t="s">
        <v>18</v>
      </c>
      <c r="O34">
        <v>0</v>
      </c>
      <c r="P34">
        <v>0</v>
      </c>
      <c r="Q34">
        <v>2</v>
      </c>
    </row>
    <row r="35" spans="1:17" x14ac:dyDescent="0.25">
      <c r="A35">
        <v>83499662</v>
      </c>
      <c r="B35" s="1">
        <v>42631</v>
      </c>
      <c r="C35" t="s">
        <v>9</v>
      </c>
      <c r="D35">
        <v>135</v>
      </c>
      <c r="E35" s="2">
        <v>194</v>
      </c>
      <c r="F35" t="s">
        <v>57</v>
      </c>
      <c r="G35" t="s">
        <v>26</v>
      </c>
      <c r="H35" t="s">
        <v>51</v>
      </c>
      <c r="I35" t="s">
        <v>34</v>
      </c>
      <c r="J35" t="s">
        <v>22</v>
      </c>
      <c r="K35" t="s">
        <v>15</v>
      </c>
      <c r="L35" t="s">
        <v>16</v>
      </c>
      <c r="M35" t="s">
        <v>17</v>
      </c>
      <c r="N35" t="s">
        <v>18</v>
      </c>
      <c r="O35">
        <v>1</v>
      </c>
      <c r="P35">
        <v>1</v>
      </c>
      <c r="Q35">
        <v>1</v>
      </c>
    </row>
    <row r="36" spans="1:17" x14ac:dyDescent="0.25">
      <c r="A36">
        <v>83526883</v>
      </c>
      <c r="B36" s="1">
        <v>42666</v>
      </c>
      <c r="C36" t="s">
        <v>9</v>
      </c>
      <c r="D36">
        <v>235</v>
      </c>
      <c r="E36" s="2">
        <v>90</v>
      </c>
      <c r="F36" t="s">
        <v>52</v>
      </c>
      <c r="G36" t="s">
        <v>35</v>
      </c>
      <c r="H36" t="s">
        <v>51</v>
      </c>
      <c r="I36" t="s">
        <v>21</v>
      </c>
      <c r="J36" t="s">
        <v>22</v>
      </c>
      <c r="K36" t="s">
        <v>15</v>
      </c>
      <c r="L36" t="s">
        <v>16</v>
      </c>
      <c r="M36" t="s">
        <v>17</v>
      </c>
      <c r="N36" t="s">
        <v>18</v>
      </c>
      <c r="O36">
        <v>1</v>
      </c>
      <c r="P36">
        <v>0</v>
      </c>
      <c r="Q36">
        <v>0</v>
      </c>
    </row>
    <row r="37" spans="1:17" x14ac:dyDescent="0.25">
      <c r="A37">
        <v>83496766</v>
      </c>
      <c r="B37" s="1">
        <v>42558</v>
      </c>
      <c r="C37" t="s">
        <v>9</v>
      </c>
      <c r="D37">
        <v>235</v>
      </c>
      <c r="E37" s="2">
        <v>469</v>
      </c>
      <c r="F37" t="s">
        <v>58</v>
      </c>
      <c r="G37" t="s">
        <v>42</v>
      </c>
      <c r="H37" t="s">
        <v>43</v>
      </c>
      <c r="I37" t="s">
        <v>44</v>
      </c>
      <c r="J37" t="s">
        <v>22</v>
      </c>
      <c r="K37" t="s">
        <v>15</v>
      </c>
      <c r="L37" t="s">
        <v>16</v>
      </c>
      <c r="M37" t="s">
        <v>17</v>
      </c>
      <c r="N37" t="s">
        <v>18</v>
      </c>
      <c r="O37">
        <v>0</v>
      </c>
      <c r="P37">
        <v>0</v>
      </c>
      <c r="Q37">
        <v>1</v>
      </c>
    </row>
    <row r="38" spans="1:17" x14ac:dyDescent="0.25">
      <c r="A38">
        <v>83454891</v>
      </c>
      <c r="B38" s="1">
        <v>42469</v>
      </c>
      <c r="C38" t="s">
        <v>9</v>
      </c>
      <c r="D38">
        <v>330</v>
      </c>
      <c r="E38" s="2">
        <v>725.6</v>
      </c>
      <c r="F38" t="s">
        <v>60</v>
      </c>
      <c r="G38" t="s">
        <v>24</v>
      </c>
      <c r="H38" t="s">
        <v>49</v>
      </c>
      <c r="I38" t="s">
        <v>21</v>
      </c>
      <c r="J38" t="s">
        <v>14</v>
      </c>
      <c r="K38" t="s">
        <v>15</v>
      </c>
      <c r="L38" t="s">
        <v>16</v>
      </c>
      <c r="M38" t="s">
        <v>17</v>
      </c>
      <c r="N38" t="s">
        <v>25</v>
      </c>
      <c r="O38">
        <v>1</v>
      </c>
      <c r="P38">
        <v>3</v>
      </c>
      <c r="Q38">
        <v>1</v>
      </c>
    </row>
    <row r="39" spans="1:17" x14ac:dyDescent="0.25">
      <c r="A39">
        <v>83519294</v>
      </c>
      <c r="B39" s="1">
        <v>42701</v>
      </c>
      <c r="C39" t="s">
        <v>9</v>
      </c>
      <c r="D39">
        <v>330</v>
      </c>
      <c r="E39" s="2">
        <v>726</v>
      </c>
      <c r="F39" t="s">
        <v>60</v>
      </c>
      <c r="G39" t="s">
        <v>36</v>
      </c>
      <c r="H39" t="s">
        <v>37</v>
      </c>
      <c r="I39" t="s">
        <v>21</v>
      </c>
      <c r="J39" t="s">
        <v>14</v>
      </c>
      <c r="K39" t="s">
        <v>15</v>
      </c>
      <c r="L39" t="s">
        <v>16</v>
      </c>
      <c r="M39" t="s">
        <v>30</v>
      </c>
      <c r="N39" t="s">
        <v>18</v>
      </c>
      <c r="O39">
        <v>0</v>
      </c>
      <c r="P39">
        <v>6</v>
      </c>
      <c r="Q39">
        <v>1</v>
      </c>
    </row>
    <row r="40" spans="1:17" x14ac:dyDescent="0.25">
      <c r="A40" s="4">
        <v>83455368</v>
      </c>
      <c r="B40" s="5">
        <v>42470</v>
      </c>
      <c r="C40" s="6" t="s">
        <v>9</v>
      </c>
      <c r="D40" s="6">
        <v>330</v>
      </c>
      <c r="E40" s="7">
        <v>733.5</v>
      </c>
      <c r="F40" s="6" t="s">
        <v>60</v>
      </c>
      <c r="G40" s="6" t="s">
        <v>19</v>
      </c>
      <c r="H40" s="6" t="s">
        <v>33</v>
      </c>
      <c r="I40" s="6" t="s">
        <v>21</v>
      </c>
      <c r="J40" s="6" t="s">
        <v>14</v>
      </c>
      <c r="K40" s="6" t="s">
        <v>15</v>
      </c>
      <c r="L40" s="6" t="s">
        <v>16</v>
      </c>
      <c r="M40" s="6" t="s">
        <v>17</v>
      </c>
      <c r="N40" s="6" t="s">
        <v>18</v>
      </c>
      <c r="O40" s="6">
        <v>0</v>
      </c>
      <c r="P40" s="6">
        <v>1</v>
      </c>
      <c r="Q40" s="8">
        <v>1</v>
      </c>
    </row>
    <row r="41" spans="1:17" x14ac:dyDescent="0.25">
      <c r="A41" s="9">
        <v>83426671</v>
      </c>
      <c r="B41" s="10">
        <v>42372</v>
      </c>
      <c r="C41" s="11" t="s">
        <v>9</v>
      </c>
      <c r="D41" s="11">
        <v>330</v>
      </c>
      <c r="E41" s="12">
        <v>738</v>
      </c>
      <c r="F41" s="11" t="s">
        <v>60</v>
      </c>
      <c r="G41" s="11" t="s">
        <v>11</v>
      </c>
      <c r="H41" s="11" t="s">
        <v>32</v>
      </c>
      <c r="I41" s="11" t="s">
        <v>21</v>
      </c>
      <c r="J41" s="11" t="s">
        <v>14</v>
      </c>
      <c r="K41" s="11" t="s">
        <v>15</v>
      </c>
      <c r="L41" s="11" t="s">
        <v>16</v>
      </c>
      <c r="M41" s="11" t="s">
        <v>17</v>
      </c>
      <c r="N41" s="11" t="s">
        <v>18</v>
      </c>
      <c r="O41" s="11">
        <v>0</v>
      </c>
      <c r="P41" s="11">
        <v>0</v>
      </c>
      <c r="Q41" s="13">
        <v>2</v>
      </c>
    </row>
    <row r="42" spans="1:17" x14ac:dyDescent="0.25">
      <c r="A42" s="9">
        <v>83476177</v>
      </c>
      <c r="B42" s="10">
        <v>42545</v>
      </c>
      <c r="C42" s="11" t="s">
        <v>9</v>
      </c>
      <c r="D42" s="11">
        <v>330</v>
      </c>
      <c r="E42" s="12">
        <v>739</v>
      </c>
      <c r="F42" s="11" t="s">
        <v>60</v>
      </c>
      <c r="G42" s="11" t="s">
        <v>11</v>
      </c>
      <c r="H42" s="11" t="s">
        <v>39</v>
      </c>
      <c r="I42" s="11" t="s">
        <v>44</v>
      </c>
      <c r="J42" s="11" t="s">
        <v>14</v>
      </c>
      <c r="K42" s="11" t="s">
        <v>15</v>
      </c>
      <c r="L42" s="11" t="s">
        <v>16</v>
      </c>
      <c r="M42" s="11" t="s">
        <v>17</v>
      </c>
      <c r="N42" s="11" t="s">
        <v>18</v>
      </c>
      <c r="O42" s="11">
        <v>1</v>
      </c>
      <c r="P42" s="11">
        <v>0</v>
      </c>
      <c r="Q42" s="13">
        <v>0</v>
      </c>
    </row>
    <row r="43" spans="1:17" x14ac:dyDescent="0.25">
      <c r="A43" s="9">
        <v>83527984</v>
      </c>
      <c r="B43" s="10">
        <v>42728</v>
      </c>
      <c r="C43" s="11" t="s">
        <v>9</v>
      </c>
      <c r="D43" s="11">
        <v>330</v>
      </c>
      <c r="E43" s="12">
        <v>739.5</v>
      </c>
      <c r="F43" s="11" t="s">
        <v>60</v>
      </c>
      <c r="G43" s="11" t="s">
        <v>35</v>
      </c>
      <c r="H43" s="11" t="s">
        <v>33</v>
      </c>
      <c r="I43" s="11" t="s">
        <v>13</v>
      </c>
      <c r="J43" s="11" t="s">
        <v>22</v>
      </c>
      <c r="K43" s="11" t="s">
        <v>55</v>
      </c>
      <c r="L43" s="11" t="s">
        <v>16</v>
      </c>
      <c r="M43" s="11" t="s">
        <v>17</v>
      </c>
      <c r="N43" s="11" t="s">
        <v>18</v>
      </c>
      <c r="O43" s="11">
        <v>0</v>
      </c>
      <c r="P43" s="11">
        <v>2</v>
      </c>
      <c r="Q43" s="13">
        <v>1</v>
      </c>
    </row>
    <row r="44" spans="1:17" x14ac:dyDescent="0.25">
      <c r="A44" s="14">
        <v>83454978</v>
      </c>
      <c r="B44" s="15">
        <v>42469</v>
      </c>
      <c r="C44" s="16" t="s">
        <v>9</v>
      </c>
      <c r="D44" s="16">
        <v>330</v>
      </c>
      <c r="E44" s="17">
        <v>739.8</v>
      </c>
      <c r="F44" s="16" t="s">
        <v>60</v>
      </c>
      <c r="G44" s="16" t="s">
        <v>19</v>
      </c>
      <c r="H44" s="16" t="s">
        <v>49</v>
      </c>
      <c r="I44" s="16" t="s">
        <v>21</v>
      </c>
      <c r="J44" s="16" t="s">
        <v>22</v>
      </c>
      <c r="K44" s="16" t="s">
        <v>15</v>
      </c>
      <c r="L44" s="16" t="s">
        <v>16</v>
      </c>
      <c r="M44" s="16" t="s">
        <v>30</v>
      </c>
      <c r="N44" s="16" t="s">
        <v>18</v>
      </c>
      <c r="O44" s="16">
        <v>1</v>
      </c>
      <c r="P44" s="16">
        <v>1</v>
      </c>
      <c r="Q44" s="18">
        <v>1</v>
      </c>
    </row>
    <row r="45" spans="1:17" x14ac:dyDescent="0.25">
      <c r="A45" s="4">
        <v>83495681</v>
      </c>
      <c r="B45" s="5">
        <v>42616</v>
      </c>
      <c r="C45" s="6" t="s">
        <v>9</v>
      </c>
      <c r="D45" s="6">
        <v>330</v>
      </c>
      <c r="E45" s="7">
        <v>740.8</v>
      </c>
      <c r="F45" s="6" t="s">
        <v>60</v>
      </c>
      <c r="G45" s="6" t="s">
        <v>11</v>
      </c>
      <c r="H45" s="6" t="s">
        <v>12</v>
      </c>
      <c r="I45" s="6" t="s">
        <v>34</v>
      </c>
      <c r="J45" s="6" t="s">
        <v>14</v>
      </c>
      <c r="K45" s="6" t="s">
        <v>23</v>
      </c>
      <c r="L45" s="6" t="s">
        <v>16</v>
      </c>
      <c r="M45" s="6" t="s">
        <v>17</v>
      </c>
      <c r="N45" s="6" t="s">
        <v>18</v>
      </c>
      <c r="O45" s="6">
        <v>0</v>
      </c>
      <c r="P45" s="6">
        <v>0</v>
      </c>
      <c r="Q45" s="8">
        <v>1</v>
      </c>
    </row>
    <row r="46" spans="1:17" x14ac:dyDescent="0.25">
      <c r="A46" s="9">
        <v>83476178</v>
      </c>
      <c r="B46" s="10">
        <v>42545</v>
      </c>
      <c r="C46" s="11" t="s">
        <v>9</v>
      </c>
      <c r="D46" s="11">
        <v>330</v>
      </c>
      <c r="E46" s="12">
        <v>742</v>
      </c>
      <c r="F46" s="11" t="s">
        <v>60</v>
      </c>
      <c r="G46" s="11" t="s">
        <v>35</v>
      </c>
      <c r="H46" s="11" t="s">
        <v>39</v>
      </c>
      <c r="I46" s="11" t="s">
        <v>21</v>
      </c>
      <c r="J46" s="11" t="s">
        <v>14</v>
      </c>
      <c r="K46" s="11" t="s">
        <v>15</v>
      </c>
      <c r="L46" s="11" t="s">
        <v>16</v>
      </c>
      <c r="M46" s="11" t="s">
        <v>17</v>
      </c>
      <c r="N46" s="11" t="s">
        <v>18</v>
      </c>
      <c r="O46" s="11">
        <v>0</v>
      </c>
      <c r="P46" s="11">
        <v>1</v>
      </c>
      <c r="Q46" s="13">
        <v>1</v>
      </c>
    </row>
    <row r="47" spans="1:17" x14ac:dyDescent="0.25">
      <c r="A47" s="9">
        <v>83520474</v>
      </c>
      <c r="B47" s="10">
        <v>42705</v>
      </c>
      <c r="C47" s="11" t="s">
        <v>9</v>
      </c>
      <c r="D47" s="11">
        <v>330</v>
      </c>
      <c r="E47" s="12">
        <v>744.3</v>
      </c>
      <c r="F47" s="11" t="s">
        <v>60</v>
      </c>
      <c r="G47" s="11" t="s">
        <v>11</v>
      </c>
      <c r="H47" s="11" t="s">
        <v>37</v>
      </c>
      <c r="I47" s="11" t="s">
        <v>44</v>
      </c>
      <c r="J47" s="11" t="s">
        <v>22</v>
      </c>
      <c r="K47" s="11" t="s">
        <v>15</v>
      </c>
      <c r="L47" s="11" t="s">
        <v>16</v>
      </c>
      <c r="M47" s="11" t="s">
        <v>30</v>
      </c>
      <c r="N47" s="11" t="s">
        <v>18</v>
      </c>
      <c r="O47" s="11">
        <v>0</v>
      </c>
      <c r="P47" s="11">
        <v>0</v>
      </c>
      <c r="Q47" s="13">
        <v>1</v>
      </c>
    </row>
    <row r="48" spans="1:17" x14ac:dyDescent="0.25">
      <c r="A48" s="9">
        <v>83513293</v>
      </c>
      <c r="B48" s="10">
        <v>42679</v>
      </c>
      <c r="C48" s="11" t="s">
        <v>9</v>
      </c>
      <c r="D48" s="11">
        <v>330</v>
      </c>
      <c r="E48" s="12">
        <v>745</v>
      </c>
      <c r="F48" s="11" t="s">
        <v>60</v>
      </c>
      <c r="G48" s="11" t="s">
        <v>35</v>
      </c>
      <c r="H48" s="11" t="s">
        <v>20</v>
      </c>
      <c r="I48" s="11" t="s">
        <v>21</v>
      </c>
      <c r="J48" s="11" t="s">
        <v>14</v>
      </c>
      <c r="K48" s="11" t="s">
        <v>29</v>
      </c>
      <c r="L48" s="11" t="s">
        <v>16</v>
      </c>
      <c r="M48" s="11" t="s">
        <v>17</v>
      </c>
      <c r="N48" s="11" t="s">
        <v>18</v>
      </c>
      <c r="O48" s="11">
        <v>1</v>
      </c>
      <c r="P48" s="11">
        <v>0</v>
      </c>
      <c r="Q48" s="13">
        <v>0</v>
      </c>
    </row>
    <row r="49" spans="1:17" x14ac:dyDescent="0.25">
      <c r="A49" s="9">
        <v>83476639</v>
      </c>
      <c r="B49" s="10">
        <v>42463</v>
      </c>
      <c r="C49" s="11" t="s">
        <v>9</v>
      </c>
      <c r="D49" s="11">
        <v>330</v>
      </c>
      <c r="E49" s="12">
        <v>745.6</v>
      </c>
      <c r="F49" s="11" t="s">
        <v>60</v>
      </c>
      <c r="G49" s="11" t="s">
        <v>40</v>
      </c>
      <c r="H49" s="11" t="s">
        <v>39</v>
      </c>
      <c r="I49" s="11" t="s">
        <v>21</v>
      </c>
      <c r="J49" s="11" t="s">
        <v>22</v>
      </c>
      <c r="K49" s="11" t="s">
        <v>15</v>
      </c>
      <c r="L49" s="11" t="s">
        <v>16</v>
      </c>
      <c r="M49" s="11" t="s">
        <v>17</v>
      </c>
      <c r="N49" s="11" t="s">
        <v>18</v>
      </c>
      <c r="O49" s="11">
        <v>0</v>
      </c>
      <c r="P49" s="11">
        <v>0</v>
      </c>
      <c r="Q49" s="13">
        <v>2</v>
      </c>
    </row>
    <row r="50" spans="1:17" x14ac:dyDescent="0.25">
      <c r="A50" s="9">
        <v>83527345</v>
      </c>
      <c r="B50" s="10">
        <v>42729</v>
      </c>
      <c r="C50" s="11" t="s">
        <v>9</v>
      </c>
      <c r="D50" s="11">
        <v>330</v>
      </c>
      <c r="E50" s="12">
        <v>748.6</v>
      </c>
      <c r="F50" s="11" t="s">
        <v>61</v>
      </c>
      <c r="G50" s="11" t="s">
        <v>11</v>
      </c>
      <c r="H50" s="11" t="s">
        <v>12</v>
      </c>
      <c r="I50" s="11" t="s">
        <v>34</v>
      </c>
      <c r="J50" s="11" t="s">
        <v>14</v>
      </c>
      <c r="K50" s="11" t="s">
        <v>29</v>
      </c>
      <c r="L50" s="11" t="s">
        <v>16</v>
      </c>
      <c r="M50" s="11" t="s">
        <v>30</v>
      </c>
      <c r="N50" s="11" t="s">
        <v>18</v>
      </c>
      <c r="O50" s="11">
        <v>0</v>
      </c>
      <c r="P50" s="11">
        <v>7</v>
      </c>
      <c r="Q50" s="13">
        <v>6</v>
      </c>
    </row>
    <row r="51" spans="1:17" x14ac:dyDescent="0.25">
      <c r="A51" s="14">
        <v>83477415</v>
      </c>
      <c r="B51" s="15">
        <v>42546</v>
      </c>
      <c r="C51" s="16" t="s">
        <v>9</v>
      </c>
      <c r="D51" s="16">
        <v>330</v>
      </c>
      <c r="E51" s="17">
        <v>749.6</v>
      </c>
      <c r="F51" s="16" t="s">
        <v>61</v>
      </c>
      <c r="G51" s="16" t="s">
        <v>11</v>
      </c>
      <c r="H51" s="16" t="s">
        <v>20</v>
      </c>
      <c r="I51" s="16" t="s">
        <v>21</v>
      </c>
      <c r="J51" s="16" t="s">
        <v>22</v>
      </c>
      <c r="K51" s="16" t="s">
        <v>23</v>
      </c>
      <c r="L51" s="16" t="s">
        <v>16</v>
      </c>
      <c r="M51" s="16" t="s">
        <v>30</v>
      </c>
      <c r="N51" s="16" t="s">
        <v>25</v>
      </c>
      <c r="O51" s="16">
        <v>0</v>
      </c>
      <c r="P51" s="16">
        <v>1</v>
      </c>
      <c r="Q51" s="18">
        <v>1</v>
      </c>
    </row>
    <row r="52" spans="1:17" x14ac:dyDescent="0.25">
      <c r="A52" s="4">
        <v>83474629</v>
      </c>
      <c r="B52" s="5">
        <v>42540</v>
      </c>
      <c r="C52" s="6" t="s">
        <v>9</v>
      </c>
      <c r="D52" s="6">
        <v>330</v>
      </c>
      <c r="E52" s="7">
        <v>752.2</v>
      </c>
      <c r="F52" s="6" t="s">
        <v>61</v>
      </c>
      <c r="G52" s="6" t="s">
        <v>24</v>
      </c>
      <c r="H52" s="6" t="s">
        <v>37</v>
      </c>
      <c r="I52" s="6" t="s">
        <v>34</v>
      </c>
      <c r="J52" s="6" t="s">
        <v>22</v>
      </c>
      <c r="K52" s="6" t="s">
        <v>15</v>
      </c>
      <c r="L52" s="6" t="s">
        <v>16</v>
      </c>
      <c r="M52" s="6" t="s">
        <v>17</v>
      </c>
      <c r="N52" s="6" t="s">
        <v>18</v>
      </c>
      <c r="O52" s="6">
        <v>1</v>
      </c>
      <c r="P52" s="6">
        <v>0</v>
      </c>
      <c r="Q52" s="8">
        <v>1</v>
      </c>
    </row>
    <row r="53" spans="1:17" x14ac:dyDescent="0.25">
      <c r="A53" s="9">
        <v>83468744</v>
      </c>
      <c r="B53" s="10">
        <v>42518</v>
      </c>
      <c r="C53" s="11" t="s">
        <v>9</v>
      </c>
      <c r="D53" s="11">
        <v>330</v>
      </c>
      <c r="E53" s="12">
        <v>752.8</v>
      </c>
      <c r="F53" s="11" t="s">
        <v>61</v>
      </c>
      <c r="G53" s="11" t="s">
        <v>11</v>
      </c>
      <c r="H53" s="11" t="s">
        <v>32</v>
      </c>
      <c r="I53" s="11" t="s">
        <v>34</v>
      </c>
      <c r="J53" s="11" t="s">
        <v>14</v>
      </c>
      <c r="K53" s="11" t="s">
        <v>23</v>
      </c>
      <c r="L53" s="11" t="s">
        <v>16</v>
      </c>
      <c r="M53" s="11" t="s">
        <v>30</v>
      </c>
      <c r="N53" s="11" t="s">
        <v>25</v>
      </c>
      <c r="O53" s="11">
        <v>0</v>
      </c>
      <c r="P53" s="11">
        <v>2</v>
      </c>
      <c r="Q53" s="13">
        <v>1</v>
      </c>
    </row>
    <row r="54" spans="1:17" x14ac:dyDescent="0.25">
      <c r="A54" s="9">
        <v>83517737</v>
      </c>
      <c r="B54" s="10">
        <v>42463</v>
      </c>
      <c r="C54" s="11" t="s">
        <v>9</v>
      </c>
      <c r="D54" s="11">
        <v>330</v>
      </c>
      <c r="E54" s="12">
        <v>759.5</v>
      </c>
      <c r="F54" s="11" t="s">
        <v>61</v>
      </c>
      <c r="G54" s="11" t="s">
        <v>31</v>
      </c>
      <c r="H54" s="11" t="s">
        <v>33</v>
      </c>
      <c r="I54" s="11" t="s">
        <v>21</v>
      </c>
      <c r="J54" s="11" t="s">
        <v>22</v>
      </c>
      <c r="K54" s="11" t="s">
        <v>15</v>
      </c>
      <c r="L54" s="11" t="s">
        <v>16</v>
      </c>
      <c r="M54" s="11" t="s">
        <v>17</v>
      </c>
      <c r="N54" s="11" t="s">
        <v>18</v>
      </c>
      <c r="O54" s="11">
        <v>0</v>
      </c>
      <c r="P54" s="11">
        <v>1</v>
      </c>
      <c r="Q54" s="13">
        <v>1</v>
      </c>
    </row>
    <row r="55" spans="1:17" x14ac:dyDescent="0.25">
      <c r="A55" s="14">
        <v>83499608</v>
      </c>
      <c r="B55" s="15">
        <v>42631</v>
      </c>
      <c r="C55" s="16" t="s">
        <v>9</v>
      </c>
      <c r="D55" s="16">
        <v>330</v>
      </c>
      <c r="E55" s="17">
        <v>759.8</v>
      </c>
      <c r="F55" s="16" t="s">
        <v>61</v>
      </c>
      <c r="G55" s="16" t="s">
        <v>11</v>
      </c>
      <c r="H55" s="16" t="s">
        <v>51</v>
      </c>
      <c r="I55" s="16" t="s">
        <v>44</v>
      </c>
      <c r="J55" s="16" t="s">
        <v>22</v>
      </c>
      <c r="K55" s="16" t="s">
        <v>15</v>
      </c>
      <c r="L55" s="16" t="s">
        <v>16</v>
      </c>
      <c r="M55" s="16" t="s">
        <v>48</v>
      </c>
      <c r="N55" s="16" t="s">
        <v>25</v>
      </c>
      <c r="O55" s="16">
        <v>1</v>
      </c>
      <c r="P55" s="16">
        <v>0</v>
      </c>
      <c r="Q55" s="18">
        <v>0</v>
      </c>
    </row>
    <row r="56" spans="1:17" x14ac:dyDescent="0.25">
      <c r="A56">
        <v>83488146</v>
      </c>
      <c r="B56" s="1">
        <v>42589</v>
      </c>
      <c r="C56" t="s">
        <v>9</v>
      </c>
      <c r="D56">
        <v>330</v>
      </c>
      <c r="E56" s="2">
        <v>769.8</v>
      </c>
      <c r="F56" t="s">
        <v>62</v>
      </c>
      <c r="G56" t="s">
        <v>35</v>
      </c>
      <c r="H56" t="s">
        <v>12</v>
      </c>
      <c r="I56" t="s">
        <v>21</v>
      </c>
      <c r="J56" t="s">
        <v>14</v>
      </c>
      <c r="K56" t="s">
        <v>15</v>
      </c>
      <c r="L56" t="s">
        <v>16</v>
      </c>
      <c r="M56" t="s">
        <v>17</v>
      </c>
      <c r="N56" t="s">
        <v>18</v>
      </c>
      <c r="O56">
        <v>1</v>
      </c>
      <c r="P56">
        <v>0</v>
      </c>
      <c r="Q56">
        <v>0</v>
      </c>
    </row>
    <row r="57" spans="1:17" x14ac:dyDescent="0.25">
      <c r="A57">
        <v>83470980</v>
      </c>
      <c r="B57" s="1">
        <v>42526</v>
      </c>
      <c r="C57" t="s">
        <v>9</v>
      </c>
      <c r="D57">
        <v>330</v>
      </c>
      <c r="E57" s="2">
        <v>786</v>
      </c>
      <c r="F57" t="s">
        <v>62</v>
      </c>
      <c r="G57" t="s">
        <v>42</v>
      </c>
      <c r="H57" t="s">
        <v>43</v>
      </c>
      <c r="I57" t="s">
        <v>34</v>
      </c>
      <c r="J57" t="s">
        <v>14</v>
      </c>
      <c r="K57" t="s">
        <v>15</v>
      </c>
      <c r="L57" t="s">
        <v>16</v>
      </c>
      <c r="M57" t="s">
        <v>17</v>
      </c>
      <c r="N57" t="s">
        <v>18</v>
      </c>
      <c r="O57">
        <v>0</v>
      </c>
      <c r="P57">
        <v>1</v>
      </c>
      <c r="Q57">
        <v>1</v>
      </c>
    </row>
    <row r="58" spans="1:17" x14ac:dyDescent="0.25">
      <c r="A58">
        <v>83507490</v>
      </c>
      <c r="B58" s="1">
        <v>42658</v>
      </c>
      <c r="C58" t="s">
        <v>9</v>
      </c>
      <c r="D58">
        <v>330</v>
      </c>
      <c r="E58" s="2">
        <v>791.2</v>
      </c>
      <c r="F58" t="s">
        <v>63</v>
      </c>
      <c r="G58" t="s">
        <v>19</v>
      </c>
      <c r="H58" t="s">
        <v>54</v>
      </c>
      <c r="I58" t="s">
        <v>34</v>
      </c>
      <c r="J58" t="s">
        <v>14</v>
      </c>
      <c r="K58" t="s">
        <v>55</v>
      </c>
      <c r="L58" t="s">
        <v>16</v>
      </c>
      <c r="M58" t="s">
        <v>30</v>
      </c>
      <c r="N58" t="s">
        <v>18</v>
      </c>
      <c r="O58">
        <v>0</v>
      </c>
      <c r="P58">
        <v>0</v>
      </c>
      <c r="Q58">
        <v>1</v>
      </c>
    </row>
    <row r="59" spans="1:17" x14ac:dyDescent="0.25">
      <c r="A59">
        <v>83472497</v>
      </c>
      <c r="B59" s="1">
        <v>42531</v>
      </c>
      <c r="C59" t="s">
        <v>9</v>
      </c>
      <c r="D59">
        <v>330</v>
      </c>
      <c r="E59" s="2">
        <v>793.7</v>
      </c>
      <c r="F59" t="s">
        <v>63</v>
      </c>
      <c r="G59" t="s">
        <v>11</v>
      </c>
      <c r="H59" t="s">
        <v>54</v>
      </c>
      <c r="I59" t="s">
        <v>21</v>
      </c>
      <c r="J59" t="s">
        <v>14</v>
      </c>
      <c r="K59" t="s">
        <v>15</v>
      </c>
      <c r="L59" t="s">
        <v>16</v>
      </c>
      <c r="M59" t="s">
        <v>30</v>
      </c>
      <c r="N59" t="s">
        <v>18</v>
      </c>
      <c r="O59">
        <v>0</v>
      </c>
      <c r="P59">
        <v>0</v>
      </c>
      <c r="Q59">
        <v>1</v>
      </c>
    </row>
    <row r="60" spans="1:17" x14ac:dyDescent="0.25">
      <c r="A60">
        <v>83462738</v>
      </c>
      <c r="B60" s="1">
        <v>42497</v>
      </c>
      <c r="C60" t="s">
        <v>9</v>
      </c>
      <c r="D60">
        <v>330</v>
      </c>
      <c r="E60" s="2">
        <v>796.8</v>
      </c>
      <c r="F60" t="s">
        <v>63</v>
      </c>
      <c r="G60" t="s">
        <v>35</v>
      </c>
      <c r="H60" t="s">
        <v>51</v>
      </c>
      <c r="I60" t="s">
        <v>21</v>
      </c>
      <c r="J60" t="s">
        <v>22</v>
      </c>
      <c r="K60" t="s">
        <v>29</v>
      </c>
      <c r="L60" t="s">
        <v>16</v>
      </c>
      <c r="M60" t="s">
        <v>17</v>
      </c>
      <c r="N60" t="s">
        <v>18</v>
      </c>
      <c r="O60">
        <v>0</v>
      </c>
      <c r="P60">
        <v>0</v>
      </c>
      <c r="Q60">
        <v>1</v>
      </c>
    </row>
    <row r="61" spans="1:17" x14ac:dyDescent="0.25">
      <c r="A61">
        <v>83459069</v>
      </c>
      <c r="B61" s="1">
        <v>42476</v>
      </c>
      <c r="C61" t="s">
        <v>9</v>
      </c>
      <c r="D61">
        <v>330</v>
      </c>
      <c r="E61" s="2">
        <v>797.6</v>
      </c>
      <c r="F61" t="s">
        <v>63</v>
      </c>
      <c r="G61" t="s">
        <v>19</v>
      </c>
      <c r="H61" t="s">
        <v>20</v>
      </c>
      <c r="I61" t="s">
        <v>21</v>
      </c>
      <c r="J61" t="s">
        <v>22</v>
      </c>
      <c r="K61" t="s">
        <v>38</v>
      </c>
      <c r="L61" t="s">
        <v>16</v>
      </c>
      <c r="M61" t="s">
        <v>30</v>
      </c>
      <c r="N61" t="s">
        <v>18</v>
      </c>
      <c r="O61">
        <v>1</v>
      </c>
      <c r="P61">
        <v>0</v>
      </c>
      <c r="Q61">
        <v>0</v>
      </c>
    </row>
    <row r="62" spans="1:17" x14ac:dyDescent="0.25">
      <c r="A62">
        <v>83522413</v>
      </c>
      <c r="B62" s="1">
        <v>42709</v>
      </c>
      <c r="C62" t="s">
        <v>9</v>
      </c>
      <c r="D62">
        <v>330</v>
      </c>
      <c r="E62" s="2">
        <v>801</v>
      </c>
      <c r="F62" t="s">
        <v>64</v>
      </c>
      <c r="G62" t="s">
        <v>42</v>
      </c>
      <c r="H62" t="s">
        <v>43</v>
      </c>
      <c r="I62" t="s">
        <v>34</v>
      </c>
      <c r="J62" t="s">
        <v>22</v>
      </c>
      <c r="K62" t="s">
        <v>15</v>
      </c>
      <c r="L62" t="s">
        <v>16</v>
      </c>
      <c r="M62" t="s">
        <v>30</v>
      </c>
      <c r="N62" t="s">
        <v>25</v>
      </c>
      <c r="O62">
        <v>1</v>
      </c>
      <c r="P62">
        <v>0</v>
      </c>
      <c r="Q62">
        <v>0</v>
      </c>
    </row>
    <row r="63" spans="1:17" x14ac:dyDescent="0.25">
      <c r="A63">
        <v>83441246</v>
      </c>
      <c r="B63" s="1">
        <v>42421</v>
      </c>
      <c r="C63" t="s">
        <v>9</v>
      </c>
      <c r="D63">
        <v>330</v>
      </c>
      <c r="E63" s="2">
        <v>803</v>
      </c>
      <c r="F63" t="s">
        <v>64</v>
      </c>
      <c r="G63" t="s">
        <v>42</v>
      </c>
      <c r="H63" t="s">
        <v>43</v>
      </c>
      <c r="I63" t="s">
        <v>34</v>
      </c>
      <c r="J63" t="s">
        <v>22</v>
      </c>
      <c r="K63" t="s">
        <v>15</v>
      </c>
      <c r="L63" t="s">
        <v>16</v>
      </c>
      <c r="M63" t="s">
        <v>17</v>
      </c>
      <c r="N63" t="s">
        <v>18</v>
      </c>
      <c r="O63">
        <v>1</v>
      </c>
      <c r="P63">
        <v>0</v>
      </c>
      <c r="Q63">
        <v>0</v>
      </c>
    </row>
    <row r="64" spans="1:17" x14ac:dyDescent="0.25">
      <c r="A64">
        <v>83500620</v>
      </c>
      <c r="B64" s="1">
        <v>42635</v>
      </c>
      <c r="C64" t="s">
        <v>9</v>
      </c>
      <c r="D64">
        <v>330</v>
      </c>
      <c r="E64" s="2">
        <v>806</v>
      </c>
      <c r="F64" t="s">
        <v>65</v>
      </c>
      <c r="G64" t="s">
        <v>35</v>
      </c>
      <c r="H64" t="s">
        <v>51</v>
      </c>
      <c r="I64" t="s">
        <v>44</v>
      </c>
      <c r="J64" t="s">
        <v>22</v>
      </c>
      <c r="K64" t="s">
        <v>15</v>
      </c>
      <c r="L64" t="s">
        <v>16</v>
      </c>
      <c r="M64" t="s">
        <v>17</v>
      </c>
      <c r="N64" t="s">
        <v>25</v>
      </c>
      <c r="O64">
        <v>1</v>
      </c>
      <c r="P64">
        <v>0</v>
      </c>
      <c r="Q64">
        <v>0</v>
      </c>
    </row>
    <row r="65" spans="1:17" x14ac:dyDescent="0.25">
      <c r="A65" s="24">
        <v>83524874</v>
      </c>
      <c r="B65" s="25">
        <v>42720</v>
      </c>
      <c r="C65" s="26" t="s">
        <v>9</v>
      </c>
      <c r="D65" s="26">
        <v>349</v>
      </c>
      <c r="E65" s="27">
        <v>10.8</v>
      </c>
      <c r="F65" s="26" t="s">
        <v>10</v>
      </c>
      <c r="G65" s="26" t="s">
        <v>31</v>
      </c>
      <c r="H65" s="26" t="s">
        <v>12</v>
      </c>
      <c r="I65" s="26" t="s">
        <v>13</v>
      </c>
      <c r="J65" s="26" t="s">
        <v>14</v>
      </c>
      <c r="K65" s="26" t="s">
        <v>15</v>
      </c>
      <c r="L65" s="26" t="s">
        <v>16</v>
      </c>
      <c r="M65" s="26" t="s">
        <v>17</v>
      </c>
      <c r="N65" s="26" t="s">
        <v>18</v>
      </c>
      <c r="O65" s="26">
        <v>3</v>
      </c>
      <c r="P65" s="26">
        <v>6</v>
      </c>
      <c r="Q65" s="28">
        <v>4</v>
      </c>
    </row>
    <row r="66" spans="1:17" x14ac:dyDescent="0.25">
      <c r="A66">
        <v>83441548</v>
      </c>
      <c r="B66" s="1">
        <v>42378</v>
      </c>
      <c r="C66" t="s">
        <v>9</v>
      </c>
      <c r="D66">
        <v>349</v>
      </c>
      <c r="E66" s="2">
        <v>245</v>
      </c>
      <c r="F66" t="s">
        <v>10</v>
      </c>
      <c r="G66" t="s">
        <v>19</v>
      </c>
      <c r="H66" t="s">
        <v>12</v>
      </c>
      <c r="I66" t="s">
        <v>21</v>
      </c>
      <c r="J66" t="s">
        <v>22</v>
      </c>
      <c r="K66" t="s">
        <v>23</v>
      </c>
      <c r="L66" t="s">
        <v>16</v>
      </c>
      <c r="M66" t="s">
        <v>17</v>
      </c>
      <c r="N66" t="s">
        <v>18</v>
      </c>
      <c r="O66">
        <v>2</v>
      </c>
      <c r="P66">
        <v>0</v>
      </c>
      <c r="Q66">
        <v>0</v>
      </c>
    </row>
    <row r="67" spans="1:17" x14ac:dyDescent="0.25">
      <c r="A67" s="4">
        <v>83437348</v>
      </c>
      <c r="B67" s="5">
        <v>42407</v>
      </c>
      <c r="C67" s="6" t="s">
        <v>9</v>
      </c>
      <c r="D67" s="6">
        <v>410</v>
      </c>
      <c r="E67" s="7">
        <v>2</v>
      </c>
      <c r="F67" s="6" t="s">
        <v>53</v>
      </c>
      <c r="G67" s="6" t="s">
        <v>24</v>
      </c>
      <c r="H67" s="6" t="s">
        <v>12</v>
      </c>
      <c r="I67" s="6" t="s">
        <v>34</v>
      </c>
      <c r="J67" s="6" t="s">
        <v>14</v>
      </c>
      <c r="K67" s="6" t="s">
        <v>15</v>
      </c>
      <c r="L67" s="6" t="s">
        <v>16</v>
      </c>
      <c r="M67" s="6" t="s">
        <v>17</v>
      </c>
      <c r="N67" s="6" t="s">
        <v>18</v>
      </c>
      <c r="O67" s="6">
        <v>0</v>
      </c>
      <c r="P67" s="6">
        <v>0</v>
      </c>
      <c r="Q67" s="8">
        <v>1</v>
      </c>
    </row>
    <row r="68" spans="1:17" x14ac:dyDescent="0.25">
      <c r="A68" s="9">
        <v>83462003</v>
      </c>
      <c r="B68" s="10">
        <v>42491</v>
      </c>
      <c r="C68" s="11" t="s">
        <v>9</v>
      </c>
      <c r="D68" s="11">
        <v>410</v>
      </c>
      <c r="E68" s="12">
        <v>2</v>
      </c>
      <c r="F68" s="11" t="s">
        <v>53</v>
      </c>
      <c r="G68" s="11" t="s">
        <v>26</v>
      </c>
      <c r="H68" s="11" t="s">
        <v>12</v>
      </c>
      <c r="I68" s="11" t="s">
        <v>34</v>
      </c>
      <c r="J68" s="11" t="s">
        <v>22</v>
      </c>
      <c r="K68" s="11" t="s">
        <v>15</v>
      </c>
      <c r="L68" s="11" t="s">
        <v>16</v>
      </c>
      <c r="M68" s="11" t="s">
        <v>17</v>
      </c>
      <c r="N68" s="11" t="s">
        <v>25</v>
      </c>
      <c r="O68" s="11">
        <v>0</v>
      </c>
      <c r="P68" s="11">
        <v>1</v>
      </c>
      <c r="Q68" s="13">
        <v>3</v>
      </c>
    </row>
    <row r="69" spans="1:17" x14ac:dyDescent="0.25">
      <c r="A69" s="14">
        <v>83456830</v>
      </c>
      <c r="B69" s="15">
        <v>42476</v>
      </c>
      <c r="C69" s="16" t="s">
        <v>9</v>
      </c>
      <c r="D69" s="16">
        <v>410</v>
      </c>
      <c r="E69" s="17">
        <v>5</v>
      </c>
      <c r="F69" s="16" t="s">
        <v>53</v>
      </c>
      <c r="G69" s="16" t="s">
        <v>46</v>
      </c>
      <c r="H69" s="16" t="s">
        <v>20</v>
      </c>
      <c r="I69" s="16" t="s">
        <v>21</v>
      </c>
      <c r="J69" s="16" t="s">
        <v>22</v>
      </c>
      <c r="K69" s="16" t="s">
        <v>15</v>
      </c>
      <c r="L69" s="16" t="s">
        <v>16</v>
      </c>
      <c r="M69" s="16" t="s">
        <v>17</v>
      </c>
      <c r="N69" s="16" t="s">
        <v>18</v>
      </c>
      <c r="O69" s="16">
        <v>1</v>
      </c>
      <c r="P69" s="16">
        <v>0</v>
      </c>
      <c r="Q69" s="18">
        <v>0</v>
      </c>
    </row>
    <row r="70" spans="1:17" x14ac:dyDescent="0.25">
      <c r="A70">
        <v>83468956</v>
      </c>
      <c r="B70" s="1">
        <v>42518</v>
      </c>
      <c r="C70" t="s">
        <v>9</v>
      </c>
      <c r="D70">
        <v>410</v>
      </c>
      <c r="E70" s="2">
        <v>14</v>
      </c>
      <c r="F70" t="s">
        <v>53</v>
      </c>
      <c r="G70" t="s">
        <v>36</v>
      </c>
      <c r="H70" t="s">
        <v>37</v>
      </c>
      <c r="I70" t="s">
        <v>13</v>
      </c>
      <c r="J70" t="s">
        <v>14</v>
      </c>
      <c r="K70" t="s">
        <v>15</v>
      </c>
      <c r="L70" t="s">
        <v>16</v>
      </c>
      <c r="M70" t="s">
        <v>17</v>
      </c>
      <c r="N70" t="s">
        <v>18</v>
      </c>
      <c r="O70">
        <v>0</v>
      </c>
      <c r="P70">
        <v>0</v>
      </c>
      <c r="Q70">
        <v>1</v>
      </c>
    </row>
    <row r="71" spans="1:17" x14ac:dyDescent="0.25">
      <c r="A71">
        <v>83455271</v>
      </c>
      <c r="B71" s="1">
        <v>42467</v>
      </c>
      <c r="C71" t="s">
        <v>9</v>
      </c>
      <c r="D71">
        <v>410</v>
      </c>
      <c r="E71" s="2">
        <v>18</v>
      </c>
      <c r="F71" t="s">
        <v>50</v>
      </c>
      <c r="G71" t="s">
        <v>40</v>
      </c>
      <c r="H71" t="s">
        <v>12</v>
      </c>
      <c r="I71" t="s">
        <v>21</v>
      </c>
      <c r="J71" t="s">
        <v>14</v>
      </c>
      <c r="K71" t="s">
        <v>15</v>
      </c>
      <c r="L71" t="s">
        <v>16</v>
      </c>
      <c r="M71" t="s">
        <v>17</v>
      </c>
      <c r="N71" t="s">
        <v>18</v>
      </c>
      <c r="O71">
        <v>1</v>
      </c>
      <c r="P71">
        <v>2</v>
      </c>
      <c r="Q71">
        <v>1</v>
      </c>
    </row>
    <row r="72" spans="1:17" x14ac:dyDescent="0.25">
      <c r="A72" s="4">
        <v>83433943</v>
      </c>
      <c r="B72" s="5">
        <v>42396</v>
      </c>
      <c r="C72" s="6" t="s">
        <v>9</v>
      </c>
      <c r="D72" s="6">
        <v>410</v>
      </c>
      <c r="E72" s="7">
        <v>24</v>
      </c>
      <c r="F72" s="6" t="s">
        <v>50</v>
      </c>
      <c r="G72" s="6" t="s">
        <v>46</v>
      </c>
      <c r="H72" s="6" t="s">
        <v>33</v>
      </c>
      <c r="I72" s="6" t="s">
        <v>21</v>
      </c>
      <c r="J72" s="6" t="s">
        <v>22</v>
      </c>
      <c r="K72" s="6" t="s">
        <v>15</v>
      </c>
      <c r="L72" s="6" t="s">
        <v>16</v>
      </c>
      <c r="M72" s="6" t="s">
        <v>17</v>
      </c>
      <c r="N72" s="6" t="s">
        <v>18</v>
      </c>
      <c r="O72" s="6">
        <v>1</v>
      </c>
      <c r="P72" s="6">
        <v>1</v>
      </c>
      <c r="Q72" s="8">
        <v>1</v>
      </c>
    </row>
    <row r="73" spans="1:17" x14ac:dyDescent="0.25">
      <c r="A73" s="9">
        <v>83440332</v>
      </c>
      <c r="B73" s="10">
        <v>42418</v>
      </c>
      <c r="C73" s="11" t="s">
        <v>9</v>
      </c>
      <c r="D73" s="11">
        <v>410</v>
      </c>
      <c r="E73" s="12">
        <v>24.3</v>
      </c>
      <c r="F73" s="11" t="s">
        <v>50</v>
      </c>
      <c r="G73" s="11" t="s">
        <v>46</v>
      </c>
      <c r="H73" s="11" t="s">
        <v>33</v>
      </c>
      <c r="I73" s="11" t="s">
        <v>44</v>
      </c>
      <c r="J73" s="11" t="s">
        <v>22</v>
      </c>
      <c r="K73" s="11" t="s">
        <v>23</v>
      </c>
      <c r="L73" s="11" t="s">
        <v>16</v>
      </c>
      <c r="M73" s="11" t="s">
        <v>17</v>
      </c>
      <c r="N73" s="11" t="s">
        <v>18</v>
      </c>
      <c r="O73" s="11">
        <v>2</v>
      </c>
      <c r="P73" s="11">
        <v>2</v>
      </c>
      <c r="Q73" s="13">
        <v>2</v>
      </c>
    </row>
    <row r="74" spans="1:17" x14ac:dyDescent="0.25">
      <c r="A74" s="14">
        <v>83527710</v>
      </c>
      <c r="B74" s="15">
        <v>42727</v>
      </c>
      <c r="C74" s="16" t="s">
        <v>9</v>
      </c>
      <c r="D74" s="16">
        <v>410</v>
      </c>
      <c r="E74" s="17">
        <v>29</v>
      </c>
      <c r="F74" s="16" t="s">
        <v>50</v>
      </c>
      <c r="G74" s="16" t="s">
        <v>19</v>
      </c>
      <c r="H74" s="16" t="s">
        <v>12</v>
      </c>
      <c r="I74" s="16" t="s">
        <v>21</v>
      </c>
      <c r="J74" s="16" t="s">
        <v>14</v>
      </c>
      <c r="K74" s="16" t="s">
        <v>29</v>
      </c>
      <c r="L74" s="16" t="s">
        <v>16</v>
      </c>
      <c r="M74" s="16" t="s">
        <v>17</v>
      </c>
      <c r="N74" s="16" t="s">
        <v>18</v>
      </c>
      <c r="O74" s="16">
        <v>0</v>
      </c>
      <c r="P74" s="16">
        <v>0</v>
      </c>
      <c r="Q74" s="18">
        <v>1</v>
      </c>
    </row>
    <row r="75" spans="1:17" x14ac:dyDescent="0.25">
      <c r="A75">
        <v>83520593</v>
      </c>
      <c r="B75" s="1">
        <v>42702</v>
      </c>
      <c r="C75" t="s">
        <v>9</v>
      </c>
      <c r="D75">
        <v>410</v>
      </c>
      <c r="E75" s="2">
        <v>32</v>
      </c>
      <c r="F75" t="s">
        <v>50</v>
      </c>
      <c r="G75" t="s">
        <v>46</v>
      </c>
      <c r="H75" t="s">
        <v>33</v>
      </c>
      <c r="I75" t="s">
        <v>34</v>
      </c>
      <c r="J75" t="s">
        <v>22</v>
      </c>
      <c r="K75" t="s">
        <v>15</v>
      </c>
      <c r="L75" t="s">
        <v>16</v>
      </c>
      <c r="M75" t="s">
        <v>17</v>
      </c>
      <c r="N75" t="s">
        <v>18</v>
      </c>
      <c r="O75">
        <v>0</v>
      </c>
      <c r="P75">
        <v>0</v>
      </c>
      <c r="Q75">
        <v>1</v>
      </c>
    </row>
    <row r="76" spans="1:17" x14ac:dyDescent="0.25">
      <c r="N76" s="3" t="s">
        <v>59</v>
      </c>
      <c r="O76" s="3">
        <f>SUM(O2:O75)</f>
        <v>58</v>
      </c>
      <c r="P76" s="3">
        <f>SUM(P2:P75)</f>
        <v>57</v>
      </c>
      <c r="Q76" s="3">
        <f>SUM(Q2:Q75)</f>
        <v>67</v>
      </c>
    </row>
  </sheetData>
  <sortState ref="A2:Q75">
    <sortCondition ref="D2:D75"/>
    <sortCondition ref="E2:E75"/>
    <sortCondition ref="B2:B75"/>
  </sortState>
  <mergeCells count="1">
    <mergeCell ref="A1:B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Chambert-Loir</dc:creator>
  <cp:lastModifiedBy>Paul Chambert-Loir</cp:lastModifiedBy>
  <cp:lastPrinted>2017-09-24T14:51:44Z</cp:lastPrinted>
  <dcterms:created xsi:type="dcterms:W3CDTF">2017-09-21T08:24:55Z</dcterms:created>
  <dcterms:modified xsi:type="dcterms:W3CDTF">2017-09-25T13:08:56Z</dcterms:modified>
</cp:coreProperties>
</file>